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upprod-my.sharepoint.com/personal/anthony_nielsen_my_cfs_com_au/Documents/Desktop/"/>
    </mc:Choice>
  </mc:AlternateContent>
  <xr:revisionPtr revIDLastSave="0" documentId="8_{5617D838-E5E0-4928-A2D9-C394D0ED5AF3}" xr6:coauthVersionLast="47" xr6:coauthVersionMax="47" xr10:uidLastSave="{00000000-0000-0000-0000-000000000000}"/>
  <workbookProtection workbookPassword="DBB7" lockStructure="1"/>
  <bookViews>
    <workbookView xWindow="-120" yWindow="-120" windowWidth="38640" windowHeight="15720" xr2:uid="{DCCE02BC-B6EA-403E-A592-8FE1FC77BCE9}"/>
  </bookViews>
  <sheets>
    <sheet name="FirstChoice Employer Super_Temp" sheetId="1" r:id="rId1"/>
  </sheets>
  <definedNames>
    <definedName name="PayPeriodEndDate">'FirstChoice Employer Super_Temp'!$E$2:$E$65536</definedName>
    <definedName name="PayPeriodStartDate">'FirstChoice Employer Super_Temp'!$D$2:$D$65536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  <c r="F1" i="1"/>
  <c r="E1" i="1" a="1"/>
  <c r="E1" i="1" s="1"/>
  <c r="D1" i="1" a="1"/>
  <c r="D1" i="1" s="1"/>
  <c r="C1" i="1"/>
  <c r="K1" i="1"/>
  <c r="J1" i="1"/>
  <c r="I1" i="1"/>
  <c r="H1" i="1"/>
  <c r="G1" i="1"/>
  <c r="B1" i="1"/>
  <c r="A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dd/mm/yyyy"/>
    <numFmt numFmtId="165" formatCode="\ ###0.00"/>
  </numFmts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0"/>
      <name val="Helvetic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365886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80808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32"/>
      </top>
      <bottom/>
      <diagonal/>
    </border>
    <border>
      <left style="thin">
        <color indexed="64"/>
      </left>
      <right style="thin">
        <color indexed="64"/>
      </right>
      <top style="medium">
        <color indexed="3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9"/>
      </left>
      <right style="medium">
        <color theme="0" tint="-4.9989318521683403E-2"/>
      </right>
      <top style="medium">
        <color indexed="32"/>
      </top>
      <bottom style="medium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indexed="32"/>
      </top>
      <bottom style="medium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indexed="32"/>
      </top>
      <bottom/>
      <diagonal/>
    </border>
    <border>
      <left style="medium">
        <color theme="0" tint="-4.9989318521683403E-2"/>
      </left>
      <right style="thin">
        <color indexed="64"/>
      </right>
      <top style="medium">
        <color indexed="32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5" fontId="0" fillId="0" borderId="2" xfId="0" applyNumberFormat="1" applyBorder="1" applyProtection="1">
      <protection locked="0"/>
    </xf>
    <xf numFmtId="165" fontId="0" fillId="0" borderId="3" xfId="0" applyNumberFormat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6" xfId="0" applyNumberFormat="1" applyFont="1" applyFill="1" applyBorder="1" applyAlignment="1" applyProtection="1">
      <alignment horizontal="center" vertical="center" wrapText="1"/>
      <protection hidden="1"/>
    </xf>
    <xf numFmtId="165" fontId="5" fillId="4" borderId="6" xfId="0" applyNumberFormat="1" applyFont="1" applyFill="1" applyBorder="1" applyAlignment="1" applyProtection="1">
      <alignment horizontal="center" vertical="center" wrapText="1"/>
      <protection hidden="1"/>
    </xf>
    <xf numFmtId="165" fontId="5" fillId="5" borderId="6" xfId="0" applyNumberFormat="1" applyFont="1" applyFill="1" applyBorder="1" applyAlignment="1" applyProtection="1">
      <alignment horizontal="center" vertical="center" wrapText="1"/>
      <protection hidden="1"/>
    </xf>
    <xf numFmtId="165" fontId="5" fillId="5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165" fontId="6" fillId="3" borderId="8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3" xfId="0" applyNumberFormat="1" applyFont="1" applyBorder="1" applyProtection="1">
      <protection locked="0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3" fillId="0" borderId="0" xfId="0" applyFont="1"/>
  </cellXfs>
  <cellStyles count="1">
    <cellStyle name="Normal" xfId="0" builtinId="0"/>
  </cellStyles>
  <dxfs count="4"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5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DCDCD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Contribution file references'!C12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2995</xdr:colOff>
      <xdr:row>0</xdr:row>
      <xdr:rowOff>231475</xdr:rowOff>
    </xdr:from>
    <xdr:to>
      <xdr:col>2</xdr:col>
      <xdr:colOff>12432</xdr:colOff>
      <xdr:row>0</xdr:row>
      <xdr:rowOff>248729</xdr:rowOff>
    </xdr:to>
    <xdr:sp macro="" textlink="">
      <xdr:nvSpPr>
        <xdr:cNvPr id="1038" name="Text Box 14">
          <a:hlinkClick xmlns:r="http://schemas.openxmlformats.org/officeDocument/2006/relationships" r:id="rId1" tooltip="Enter your contribution file reference"/>
          <a:extLst>
            <a:ext uri="{FF2B5EF4-FFF2-40B4-BE49-F238E27FC236}">
              <a16:creationId xmlns:a16="http://schemas.microsoft.com/office/drawing/2014/main" id="{96C6DF9E-8E59-C57D-7352-EC60BACB0998}"/>
            </a:ext>
          </a:extLst>
        </xdr:cNvPr>
        <xdr:cNvSpPr txBox="1">
          <a:spLocks noChangeArrowheads="1"/>
        </xdr:cNvSpPr>
      </xdr:nvSpPr>
      <xdr:spPr bwMode="auto">
        <a:xfrm>
          <a:off x="2829464" y="258792"/>
          <a:ext cx="353683" cy="17253"/>
        </a:xfrm>
        <a:prstGeom prst="rect">
          <a:avLst/>
        </a:prstGeom>
        <a:noFill/>
        <a:ln>
          <a:noFill/>
        </a:ln>
        <a:effectLst>
          <a:outerShdw dist="45791" dir="2021404" algn="ctr" rotWithShape="0">
            <a:srgbClr val="B2B2B2">
              <a:alpha val="80000"/>
            </a:srgbClr>
          </a:outerShdw>
        </a:effec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AU" sz="1000" b="1" i="0" u="none" strike="noStrike" baseline="0">
              <a:solidFill>
                <a:srgbClr val="DCDCDC"/>
              </a:solidFill>
              <a:latin typeface="Arial"/>
              <a:cs typeface="Arial"/>
            </a:rPr>
            <a:t>Change </a:t>
          </a:r>
          <a:r>
            <a:rPr lang="en-AU" sz="1000" b="1" i="0" u="none" strike="noStrike" baseline="0">
              <a:solidFill>
                <a:srgbClr val="DCDCDC"/>
              </a:solidFill>
              <a:latin typeface="Wingdings"/>
              <a:cs typeface="Arial"/>
            </a:rPr>
            <a:t>ð</a:t>
          </a:r>
          <a:endParaRPr lang="en-AU" sz="1000" b="1" i="0" u="none" strike="noStrike" baseline="0">
            <a:solidFill>
              <a:srgbClr val="DCDCDC"/>
            </a:solidFill>
            <a:latin typeface="Wingding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>
          <a:noFill/>
        </a:ln>
        <a:effectLst>
          <a:outerShdw dist="45791" dir="2021404" algn="ctr" rotWithShape="0">
            <a:srgbClr val="B2B2B2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80000" mc:Ignorable="a14" a14:legacySpreadsheetColorIndex="8"/>
        </a:solidFill>
        <a:ln>
          <a:noFill/>
        </a:ln>
        <a:effectLst>
          <a:outerShdw dist="45791" dir="2021404" algn="ctr" rotWithShape="0">
            <a:srgbClr val="B2B2B2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32CB7-5FA4-498A-8023-D40AB0D8B6C0}">
  <sheetPr codeName="Sheet1">
    <pageSetUpPr fitToPage="1"/>
  </sheetPr>
  <dimension ref="A1:IU6"/>
  <sheetViews>
    <sheetView tabSelected="1" workbookViewId="0">
      <selection activeCell="I1" sqref="I1:K1"/>
    </sheetView>
  </sheetViews>
  <sheetFormatPr defaultColWidth="0" defaultRowHeight="12.75" x14ac:dyDescent="0.2"/>
  <cols>
    <col min="1" max="1" width="18.7109375" style="14" customWidth="1"/>
    <col min="2" max="2" width="18.7109375" style="15" customWidth="1"/>
    <col min="3" max="5" width="18.7109375" style="16" customWidth="1"/>
    <col min="6" max="12" width="18.7109375" style="7" customWidth="1"/>
    <col min="13" max="255" width="0" style="1" hidden="1" customWidth="1"/>
    <col min="256" max="16384" width="2.7109375" style="1" hidden="1"/>
  </cols>
  <sheetData>
    <row r="1" spans="1:12" s="22" customFormat="1" ht="80.099999999999994" customHeight="1" thickBot="1" x14ac:dyDescent="0.25">
      <c r="A1" s="20" t="str">
        <f ca="1">IF(COUNTA(OFFSET(M1,COUNTA(A2:A65536)+1,-12,65535-COUNTA(A2:A65536),1))&lt;&gt;0,"Error: Column contains missing entry -" &amp;CHAR(10) &amp; "Surname",IF(COUNTA(A2:A65536)&lt;&gt;MAX(COUNTA($A2:$A65536),COUNTA($B2:$B65536),COUNTA($C2:$C65536),COUNTA($D2:$D65536),COUNTA($E2:$E65536)),"Error: A surname is required.","Surname"))</f>
        <v>Surname</v>
      </c>
      <c r="B1" s="21" t="str">
        <f ca="1">IF(COUNTA(OFFSET(M1,COUNTA(B2:B65536)+1,-11,65535-COUNTA(B2:B65536),1))&lt;&gt;0,"Error: Column contains missing entry -" &amp;CHAR(10) &amp; "First name",IF(COUNTA(B2:B65536)&lt;&gt;MAX(COUNTA($B2:$B65536),COUNTA($C2:$C65536),COUNTA($D2:$D65536),COUNTA($E2:$E65536)),"Error: A first name is required.","First name"))</f>
        <v>First name</v>
      </c>
      <c r="C1" s="9" t="str">
        <f ca="1">IF(COUNTIF(C2:C65536,"&lt;"&amp;NOW())&lt;COUNTA(C2:C65536),"Error: This date of birth has invalid characters.",IF(COUNT(OFFSET(M1,COUNTA(C2:C65536)+1,-10,65535-COUNTA(C2:C65536),1))&lt;&gt;0,"Error: Column contains missing entry -" &amp; CHAR(10) &amp;"Date of birth (dd/mm/yyyy)",IF(COUNTA(C2:C65536)&lt;&gt;MAX(COUNT($C2:$C65536),COUNT(F2:F65536),COUNT(H2:H65536),COUNT(I2:I65536),COUNT(G2:G65536),COUNT(J2:J65536),COUNT(K2:K65536)),"Error: Column contains missing entry -" &amp; CHAR(10) &amp;"Date of birth (dd/mm/yyyy)","Date of birth (dd/mm/yyyy)")))</f>
        <v>Date of birth (dd/mm/yyyy)</v>
      </c>
      <c r="D1" s="10" t="str" cm="1">
        <f t="array" aca="1" ref="D1" ca="1">IF(COUNT(D2:D65536)&lt;&gt;COUNTA(D2:D65536),"Error: This contribution payment start date isn’t in the correct date format (dd/mm/yyyy).",
IF(COUNT(OFFSET(M1,COUNTA(D2:D65536)+1,-9,65535-COUNTA(D2:D65536),1))&lt;&gt;0,"Error: A contribution payment start date is required.",
IF(COUNTA(D2:D65536)&lt;&gt;MAX(COUNT(D2:D65536),COUNT(E2:E65536),COUNT(F2:F65536),COUNT(H2:H65536),COUNT(I2:I65536),COUNT(G2:G65536),COUNT(J2:J65536),COUNT(K2:K65536)),"Error: A contribution payment start date is required.",
IF(SUM((PayPeriodStartDate&gt;PayPeriodEndDate)*(PayPeriodEndDate &gt;0))&gt;0,"Error: The start date must be earlier than the end date.",
"Contribution payment start date (dd/mm/yyyy)"))))</f>
        <v>Contribution payment start date (dd/mm/yyyy)</v>
      </c>
      <c r="E1" s="10" t="str" cm="1">
        <f t="array" aca="1" ref="E1" ca="1">IF(COUNT(E2:E65536)&lt;&gt;COUNTA(E2:E65536),"Error: This contribution payment end date isn’t in the correct date format (dd/mm/yyyy).",
IF(COUNT(OFFSET(M1,COUNTA(E2:E65536)+1,-8,65535-COUNTA(E2:E65536),1))&lt;&gt;0,"Error: A contribution payment end date is required.",
IF(COUNTA(E2:E65536)&lt;&gt;MAX(COUNT(E2:E65536),COUNT(F2:F65536),COUNT(H2:H65536),COUNT(I2:I65536),COUNT(G2:G65536),COUNT(J2:J65536),COUNT(K2:K65536)),"Error: A contribution payment end date is required.",
IF(SUM((PayPeriodStartDate&gt;PayPeriodEndDate)*(PayPeriodEndDate&gt; 0))&gt;0,"Error: The end date must be after the start date.",
"Contribution payment end date (dd/mm/yyyy)"))))</f>
        <v>Contribution payment end date (dd/mm/yyyy)</v>
      </c>
      <c r="F1" s="11" t="str">
        <f>IF(COUNT(F2:F65536)&lt;&gt;COUNTA(F2:F65536),"Error: This super guarantee contribution isn’t a valid number.","Super guarantee " &amp;CHAR(10)&amp;"($"&amp;TEXT(SUM(F2:F65536),"#,##0.00")&amp;")")</f>
        <v>Super guarantee 
($0.00)</v>
      </c>
      <c r="G1" s="11" t="str">
        <f>IF(COUNT(G2:G65536)&lt;&gt;COUNTA(G2:G65536),"Error: This personal contribution isn’t a valid number.","Personal "&amp;CHAR(10)&amp;"($"&amp;TEXT(SUM(G2:G65536),"#,##0.00")&amp;")")</f>
        <v>Personal 
($0.00)</v>
      </c>
      <c r="H1" s="11" t="str">
        <f>IF(COUNT(H2:H65536)&lt;&gt;COUNTA(H2:H65536),"Error: This salary sacrifice contribution isn’t a valid number.","Salary sacrifice "&amp;CHAR(10)&amp;"($"&amp;TEXT(SUM(H2:H65536),"#,##0.00")&amp;")")</f>
        <v>Salary sacrifice 
($0.00)</v>
      </c>
      <c r="I1" s="12" t="str">
        <f>IF(COUNT(I2:I65536)&lt;&gt;COUNTA(I2:I65536),"Error: This employer additional contribution isn’t a valid number.","Employer additional "&amp;CHAR(10)&amp;"($"&amp;TEXT(SUM(I2:I65536),"#,##0.00")&amp;")")</f>
        <v>Employer additional 
($0.00)</v>
      </c>
      <c r="J1" s="12" t="str">
        <f>IF(COUNT(J2:J65536)&lt;&gt;COUNTA(J2:J65536),"Error: This spouse contribution isn’t a valid number.","Spouse ($"&amp;TEXT(SUM(J2:J65536),"#,##0.00")&amp;")")</f>
        <v>Spouse ($0.00)</v>
      </c>
      <c r="K1" s="13" t="str">
        <f>IF(COUNT(K2:K65536)&lt;&gt;COUNTA(K2:K65536),"Error: This award/productivity contribution isn’t a valid number.","Award/Productivity ($"&amp;TEXT(SUM(K2:K65536),"#,##0.00")&amp;")")</f>
        <v>Award/Productivity ($0.00)</v>
      </c>
      <c r="L1" s="18" t="str">
        <f>IF(COUNT(L2:L65536)&gt;MAX(COUNTA(A2:A65536),COUNTA(B2:B65536),COUNTA(C2:C65536),1),"Error: Formula copied down too many rows - "&amp;CHAR(10)&amp;"Total (optional) ($"&amp;TEXT(SUM(F:J),"#,##0.00")&amp;")",IF(MIN(F:J)&lt;0,"Error: Negative values are not permitted.","Total (optional) ($"&amp;TEXT(SUM(F:J),"#,##0.00")&amp;")"))</f>
        <v>Total (optional) ($0.00)</v>
      </c>
    </row>
    <row r="2" spans="1:12" x14ac:dyDescent="0.2">
      <c r="A2" s="2"/>
      <c r="B2" s="3"/>
      <c r="C2" s="4"/>
      <c r="D2" s="5"/>
      <c r="E2" s="5"/>
      <c r="F2" s="6"/>
      <c r="G2" s="8"/>
      <c r="H2" s="8"/>
      <c r="I2" s="8"/>
      <c r="J2" s="8"/>
    </row>
    <row r="5" spans="1:12" x14ac:dyDescent="0.2">
      <c r="D5" s="17"/>
      <c r="E5" s="17"/>
      <c r="F5" s="19"/>
      <c r="G5" s="19"/>
      <c r="H5" s="19"/>
      <c r="I5" s="19"/>
      <c r="J5" s="19"/>
      <c r="K5" s="19"/>
    </row>
    <row r="6" spans="1:12" x14ac:dyDescent="0.2">
      <c r="D6" s="17"/>
    </row>
  </sheetData>
  <sheetProtection algorithmName="SHA-512" hashValue="l3isVbZXOFtsDESufA/9TfIl0DJW3XP58QMfBpTdMiNm1CkyS/1fVNboHU56dc+UdRVsVLj2szjDacmZrmK2Ww==" saltValue="9zwKeZX6bSPwG7C5zf14ow==" spinCount="100000" sheet="1" objects="1" scenarios="1" insertRows="0" deleteRows="0" sort="0" autoFilter="0"/>
  <protectedRanges>
    <protectedRange sqref="A2:L65536" name="Data"/>
  </protectedRanges>
  <phoneticPr fontId="1" type="noConversion"/>
  <conditionalFormatting sqref="A1:I1">
    <cfRule type="expression" dxfId="3" priority="1" stopIfTrue="1">
      <formula>LEFT(A1,5) = "Error"</formula>
    </cfRule>
  </conditionalFormatting>
  <conditionalFormatting sqref="J1:K1">
    <cfRule type="expression" dxfId="2" priority="3" stopIfTrue="1">
      <formula>LEFT(J1,3)="Too"</formula>
    </cfRule>
  </conditionalFormatting>
  <conditionalFormatting sqref="J1:L1">
    <cfRule type="expression" dxfId="1" priority="2" stopIfTrue="1">
      <formula>LEFT(J1,5)="Error"</formula>
    </cfRule>
  </conditionalFormatting>
  <conditionalFormatting sqref="L1">
    <cfRule type="expression" dxfId="0" priority="5" stopIfTrue="1">
      <formula>LEFT(L1,3)="Error"</formula>
    </cfRule>
  </conditionalFormatting>
  <printOptions horizontalCentered="1"/>
  <pageMargins left="0.72" right="0.31496062992125984" top="0.94" bottom="0.78740157480314965" header="0.27" footer="0.39370078740157483"/>
  <pageSetup paperSize="9" scale="88" fitToHeight="0" orientation="landscape" r:id="rId1"/>
  <headerFooter alignWithMargins="0">
    <oddHeader>&amp;L&amp;G</oddHeader>
    <oddFooter>&amp;L&amp;"Arial,Italic"&amp;8Filename: &amp;F
Printed: &amp;T &amp;D
Template version: 2.0 &amp;C&amp;"Arial,Italic"&amp;8Page &amp;P of &amp;N_x000D_&amp;1#&amp;"Calibri"&amp;10&amp;K000000 CFS USE ONLY&amp;R&amp;"Arial,Italic"&amp;8&amp;G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8859E9DB0ABD4BA124C17DEB8C0BD6" ma:contentTypeVersion="16" ma:contentTypeDescription="Create a new document." ma:contentTypeScope="" ma:versionID="dd5886d08e06c66ee7ad17470167fc07">
  <xsd:schema xmlns:xsd="http://www.w3.org/2001/XMLSchema" xmlns:xs="http://www.w3.org/2001/XMLSchema" xmlns:p="http://schemas.microsoft.com/office/2006/metadata/properties" xmlns:ns2="a3a26149-d39f-4e69-b1cd-5e4c33b6e0e6" xmlns:ns3="2a11a885-920b-49e6-9bd8-98badb536899" targetNamespace="http://schemas.microsoft.com/office/2006/metadata/properties" ma:root="true" ma:fieldsID="9e9d95391b7f5644959952dcb24c1c0d" ns2:_="" ns3:_="">
    <xsd:import namespace="a3a26149-d39f-4e69-b1cd-5e4c33b6e0e6"/>
    <xsd:import namespace="2a11a885-920b-49e6-9bd8-98badb5368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Dat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26149-d39f-4e69-b1cd-5e4c33b6e0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f943dd0-d7b1-47fe-86f9-65af85c2aa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1a885-920b-49e6-9bd8-98badb53689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ad40064-6020-4b76-a831-a0fdc5d66dc6}" ma:internalName="TaxCatchAll" ma:showField="CatchAllData" ma:web="2a11a885-920b-49e6-9bd8-98badb5368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11a885-920b-49e6-9bd8-98badb536899" xsi:nil="true"/>
    <Date xmlns="a3a26149-d39f-4e69-b1cd-5e4c33b6e0e6" xsi:nil="true"/>
    <lcf76f155ced4ddcb4097134ff3c332f xmlns="a3a26149-d39f-4e69-b1cd-5e4c33b6e0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C1D8E6-C4AB-48BD-B7DA-7FB277B285C1}"/>
</file>

<file path=customXml/itemProps2.xml><?xml version="1.0" encoding="utf-8"?>
<ds:datastoreItem xmlns:ds="http://schemas.openxmlformats.org/officeDocument/2006/customXml" ds:itemID="{03099606-070C-4A55-84D9-1131DFF78216}"/>
</file>

<file path=customXml/itemProps3.xml><?xml version="1.0" encoding="utf-8"?>
<ds:datastoreItem xmlns:ds="http://schemas.openxmlformats.org/officeDocument/2006/customXml" ds:itemID="{D70AA480-5E7F-4536-BCAE-4A2C20FA38D0}"/>
</file>

<file path=docMetadata/LabelInfo.xml><?xml version="1.0" encoding="utf-8"?>
<clbl:labelList xmlns:clbl="http://schemas.microsoft.com/office/2020/mipLabelMetadata">
  <clbl:label id="{f3b820c1-9ec0-4024-9713-e7b38a1f0443}" enabled="1" method="Privileged" siteId="{7384b0a5-f18a-43f4-8d60-f71b7ba245b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FirstChoice Employer Super_Temp</vt:lpstr>
      <vt:lpstr>PayPeriodEndDate</vt:lpstr>
      <vt:lpstr>PayPeriodStartDate</vt:lpstr>
    </vt:vector>
  </TitlesOfParts>
  <Company>Colonial First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Prior</dc:creator>
  <cp:lastModifiedBy>Anthony Nielsen</cp:lastModifiedBy>
  <cp:revision>1</cp:revision>
  <cp:lastPrinted>2002-11-21T00:04:08Z</cp:lastPrinted>
  <dcterms:created xsi:type="dcterms:W3CDTF">2002-09-25T00:46:57Z</dcterms:created>
  <dcterms:modified xsi:type="dcterms:W3CDTF">2025-05-19T00:24:14Z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b820c1-9ec0-4024-9713-e7b38a1f0443_Enabled">
    <vt:lpwstr>true</vt:lpwstr>
  </property>
  <property fmtid="{D5CDD505-2E9C-101B-9397-08002B2CF9AE}" pid="3" name="MSIP_Label_f3b820c1-9ec0-4024-9713-e7b38a1f0443_SetDate">
    <vt:lpwstr>2025-05-19T00:04:07Z</vt:lpwstr>
  </property>
  <property fmtid="{D5CDD505-2E9C-101B-9397-08002B2CF9AE}" pid="4" name="MSIP_Label_f3b820c1-9ec0-4024-9713-e7b38a1f0443_Method">
    <vt:lpwstr>Standard</vt:lpwstr>
  </property>
  <property fmtid="{D5CDD505-2E9C-101B-9397-08002B2CF9AE}" pid="5" name="MSIP_Label_f3b820c1-9ec0-4024-9713-e7b38a1f0443_Name">
    <vt:lpwstr>CFS USE ONLY</vt:lpwstr>
  </property>
  <property fmtid="{D5CDD505-2E9C-101B-9397-08002B2CF9AE}" pid="6" name="MSIP_Label_f3b820c1-9ec0-4024-9713-e7b38a1f0443_SiteId">
    <vt:lpwstr>7384b0a5-f18a-43f4-8d60-f71b7ba245b5</vt:lpwstr>
  </property>
  <property fmtid="{D5CDD505-2E9C-101B-9397-08002B2CF9AE}" pid="7" name="MSIP_Label_f3b820c1-9ec0-4024-9713-e7b38a1f0443_ActionId">
    <vt:lpwstr>423f45dc-f02d-45e2-bab4-ee9a6502b562</vt:lpwstr>
  </property>
  <property fmtid="{D5CDD505-2E9C-101B-9397-08002B2CF9AE}" pid="8" name="MSIP_Label_f3b820c1-9ec0-4024-9713-e7b38a1f0443_ContentBits">
    <vt:lpwstr>0</vt:lpwstr>
  </property>
  <property fmtid="{D5CDD505-2E9C-101B-9397-08002B2CF9AE}" pid="9" name="ContentTypeId">
    <vt:lpwstr>0x010100428859E9DB0ABD4BA124C17DEB8C0BD6</vt:lpwstr>
  </property>
</Properties>
</file>